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gabya\Downloads\"/>
    </mc:Choice>
  </mc:AlternateContent>
  <xr:revisionPtr revIDLastSave="0" documentId="13_ncr:1_{3186D318-337F-441D-A439-FE7D113EB7DF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12" i="1"/>
  <c r="F12" i="1"/>
  <c r="G5" i="1"/>
  <c r="G6" i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4" i="1"/>
  <c r="F5" i="1" l="1"/>
  <c r="F6" i="1"/>
  <c r="F7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G50" i="1"/>
</calcChain>
</file>

<file path=xl/sharedStrings.xml><?xml version="1.0" encoding="utf-8"?>
<sst xmlns="http://schemas.openxmlformats.org/spreadsheetml/2006/main" count="55" uniqueCount="54">
  <si>
    <t>ARTEFACTOS</t>
  </si>
  <si>
    <t>POT. EN WH</t>
  </si>
  <si>
    <t>HS. POR DIA</t>
  </si>
  <si>
    <t>KWH POR 60 DIAS</t>
  </si>
  <si>
    <t>Acond. Aire 2000 Fg. </t>
  </si>
  <si>
    <t>Acond. Aire 2500 Fg. </t>
  </si>
  <si>
    <t>Acond. Aire 3000 Fg. </t>
  </si>
  <si>
    <t>Aspiradora </t>
  </si>
  <si>
    <t>Calefón Ducha </t>
  </si>
  <si>
    <t>Cocina Microondas </t>
  </si>
  <si>
    <t>Computadora </t>
  </si>
  <si>
    <t>Enfriadora de Botellas </t>
  </si>
  <si>
    <t>Equipo de Audio </t>
  </si>
  <si>
    <t>Estufa Chica </t>
  </si>
  <si>
    <t>Estufa Grande </t>
  </si>
  <si>
    <t>Grill 1.500</t>
  </si>
  <si>
    <t>Heladera 4 Puertas </t>
  </si>
  <si>
    <t>Heladera Vitrina </t>
  </si>
  <si>
    <t>Heladera con Freezer </t>
  </si>
  <si>
    <t>Lámparas 100 W </t>
  </si>
  <si>
    <t>Lámparas 150 W </t>
  </si>
  <si>
    <t>Lámparas 200 W </t>
  </si>
  <si>
    <t>Lámpara 25 W </t>
  </si>
  <si>
    <t>Lámpara 40 W </t>
  </si>
  <si>
    <t>Lámpara 60 W </t>
  </si>
  <si>
    <t>Lámpara 75 W </t>
  </si>
  <si>
    <t>Lámpara Fluorescente 20 W </t>
  </si>
  <si>
    <t>Lámpara Fluorescente 40 W </t>
  </si>
  <si>
    <t>Lámpara Fluorescente 60 W </t>
  </si>
  <si>
    <t>Lavarropa </t>
  </si>
  <si>
    <t>Lustra Aspiradora </t>
  </si>
  <si>
    <t>Máquina Lavarropa </t>
  </si>
  <si>
    <t>Plancha </t>
  </si>
  <si>
    <t>Radiador </t>
  </si>
  <si>
    <t>Radio </t>
  </si>
  <si>
    <t>Reflector de Cuarzo 1.000 W </t>
  </si>
  <si>
    <t>Reflector de Cuarzo 1.500 W </t>
  </si>
  <si>
    <t>Reflector de Cuarzo 500 W </t>
  </si>
  <si>
    <t>Reflector de Cuarzo 250 W </t>
  </si>
  <si>
    <t>Secador de Cabellos Común </t>
  </si>
  <si>
    <t>Secador de Cabellos Profesional </t>
  </si>
  <si>
    <t>Centrifugador de ropa </t>
  </si>
  <si>
    <t>Televisor </t>
  </si>
  <si>
    <t>Termotanque </t>
  </si>
  <si>
    <t>Ventilador Chico </t>
  </si>
  <si>
    <t>Ventilador Mediano </t>
  </si>
  <si>
    <t>Ventilador Grande </t>
  </si>
  <si>
    <t>Verticalefactor</t>
  </si>
  <si>
    <t>Heladera s/Freezer</t>
  </si>
  <si>
    <t>Freezer mediano</t>
  </si>
  <si>
    <t>CANTIDAD</t>
  </si>
  <si>
    <t>SUMA</t>
  </si>
  <si>
    <t>MODIFICAR DATOS</t>
  </si>
  <si>
    <t>TOTAL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</si>
</sst>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0"/>
  <sheetViews>
    <sheetView tabSelected="1" workbookViewId="0">
      <selection activeCell="D5" sqref="D5"/>
    </sheetView>
  </sheetViews>
  <sheetFormatPr baseColWidth="10" defaultRowHeight="14.4" x14ac:dyDescent="0.3"/>
  <cols>
    <col min="2" max="2" width="38.88671875" customWidth="1"/>
    <col min="3" max="3" width="18.109375" style="1" customWidth="1"/>
    <col min="4" max="4" width="18" style="1" customWidth="1"/>
    <col min="5" max="5" width="17.6640625" style="1" bestFit="1" customWidth="1"/>
    <col min="6" max="6" width="30" style="1" customWidth="1"/>
    <col min="7" max="7" width="17.88671875" bestFit="1" customWidth="1"/>
  </cols>
  <sheetData>
    <row r="2" spans="2:7" ht="15" thickBot="1" x14ac:dyDescent="0.35">
      <c r="D2" s="4" t="s">
        <v>52</v>
      </c>
      <c r="E2" s="4" t="s">
        <v>52</v>
      </c>
    </row>
    <row r="3" spans="2:7" ht="30" customHeight="1" x14ac:dyDescent="0.3">
      <c r="B3" s="2" t="s">
        <v>0</v>
      </c>
      <c r="C3" s="2" t="s">
        <v>1</v>
      </c>
      <c r="D3" s="2" t="s">
        <v>2</v>
      </c>
      <c r="E3" s="2" t="s">
        <v>50</v>
      </c>
      <c r="F3" s="2" t="s">
        <v>3</v>
      </c>
      <c r="G3" s="2" t="s">
        <v>53</v>
      </c>
    </row>
    <row r="4" spans="2:7" ht="15.6" x14ac:dyDescent="0.3">
      <c r="B4" s="5" t="s">
        <v>4</v>
      </c>
      <c r="C4" s="6">
        <v>1122</v>
      </c>
      <c r="D4" s="3">
        <v>1</v>
      </c>
      <c r="E4" s="3">
        <v>0</v>
      </c>
      <c r="F4" s="7">
        <f>C4*D4*60/1000</f>
        <v>67.319999999999993</v>
      </c>
      <c r="G4" s="8">
        <f>IF(E4&gt;0,F4*E4,0)</f>
        <v>0</v>
      </c>
    </row>
    <row r="5" spans="2:7" ht="15.6" x14ac:dyDescent="0.3">
      <c r="B5" s="5" t="s">
        <v>5</v>
      </c>
      <c r="C5" s="6">
        <v>1309</v>
      </c>
      <c r="D5" s="3">
        <v>10</v>
      </c>
      <c r="E5" s="3">
        <v>1</v>
      </c>
      <c r="F5" s="7">
        <f t="shared" ref="F5:F49" si="0">C5*D5*60/1000</f>
        <v>785.4</v>
      </c>
      <c r="G5" s="8">
        <f t="shared" ref="G5:G49" si="1">IF(E5&gt;0,F5*E5,0)</f>
        <v>785.4</v>
      </c>
    </row>
    <row r="6" spans="2:7" ht="15.6" x14ac:dyDescent="0.3">
      <c r="B6" s="5" t="s">
        <v>6</v>
      </c>
      <c r="C6" s="6">
        <v>1590</v>
      </c>
      <c r="D6" s="3">
        <v>8</v>
      </c>
      <c r="E6" s="3">
        <v>0</v>
      </c>
      <c r="F6" s="7">
        <f t="shared" si="0"/>
        <v>763.2</v>
      </c>
      <c r="G6" s="8">
        <f t="shared" si="1"/>
        <v>0</v>
      </c>
    </row>
    <row r="7" spans="2:7" ht="15.6" x14ac:dyDescent="0.3">
      <c r="B7" s="5" t="s">
        <v>7</v>
      </c>
      <c r="C7" s="7">
        <v>80</v>
      </c>
      <c r="D7" s="3">
        <v>1</v>
      </c>
      <c r="E7" s="3">
        <v>0</v>
      </c>
      <c r="F7" s="7">
        <f t="shared" si="0"/>
        <v>4.8</v>
      </c>
      <c r="G7" s="8">
        <f t="shared" si="1"/>
        <v>0</v>
      </c>
    </row>
    <row r="8" spans="2:7" ht="15.6" x14ac:dyDescent="0.3">
      <c r="B8" s="5" t="s">
        <v>8</v>
      </c>
      <c r="C8" s="6">
        <v>4000</v>
      </c>
      <c r="D8" s="3">
        <v>1</v>
      </c>
      <c r="E8" s="3">
        <v>0</v>
      </c>
      <c r="F8" s="7">
        <f t="shared" si="0"/>
        <v>240</v>
      </c>
      <c r="G8" s="8">
        <f t="shared" si="1"/>
        <v>0</v>
      </c>
    </row>
    <row r="9" spans="2:7" ht="15.6" x14ac:dyDescent="0.3">
      <c r="B9" s="5" t="s">
        <v>9</v>
      </c>
      <c r="C9" s="6">
        <v>1000</v>
      </c>
      <c r="D9" s="3">
        <v>1</v>
      </c>
      <c r="E9" s="3">
        <v>0</v>
      </c>
      <c r="F9" s="7">
        <f t="shared" si="0"/>
        <v>60</v>
      </c>
      <c r="G9" s="8">
        <f t="shared" si="1"/>
        <v>0</v>
      </c>
    </row>
    <row r="10" spans="2:7" ht="15.6" x14ac:dyDescent="0.3">
      <c r="B10" s="5" t="s">
        <v>10</v>
      </c>
      <c r="C10" s="7">
        <v>200</v>
      </c>
      <c r="D10" s="3">
        <v>7</v>
      </c>
      <c r="E10" s="3">
        <v>0</v>
      </c>
      <c r="F10" s="7">
        <f t="shared" si="0"/>
        <v>84</v>
      </c>
      <c r="G10" s="8">
        <f t="shared" si="1"/>
        <v>0</v>
      </c>
    </row>
    <row r="11" spans="2:7" ht="15.6" x14ac:dyDescent="0.3">
      <c r="B11" s="5" t="s">
        <v>11</v>
      </c>
      <c r="C11" s="6">
        <v>2464</v>
      </c>
      <c r="D11" s="3">
        <v>10</v>
      </c>
      <c r="E11" s="3">
        <v>0</v>
      </c>
      <c r="F11" s="7">
        <f t="shared" si="0"/>
        <v>1478.4</v>
      </c>
      <c r="G11" s="8">
        <f t="shared" si="1"/>
        <v>0</v>
      </c>
    </row>
    <row r="12" spans="2:7" ht="15.6" x14ac:dyDescent="0.3">
      <c r="B12" s="5" t="s">
        <v>12</v>
      </c>
      <c r="C12" s="7">
        <v>100</v>
      </c>
      <c r="D12" s="3">
        <v>3</v>
      </c>
      <c r="E12" s="3">
        <v>0</v>
      </c>
      <c r="F12" s="7">
        <f>C12*D12*60/1000</f>
        <v>18</v>
      </c>
      <c r="G12" s="8">
        <f>IF(E12&gt;0,F12*E12,0)</f>
        <v>0</v>
      </c>
    </row>
    <row r="13" spans="2:7" ht="15.6" x14ac:dyDescent="0.3">
      <c r="B13" s="5" t="s">
        <v>13</v>
      </c>
      <c r="C13" s="7">
        <v>600</v>
      </c>
      <c r="D13" s="3">
        <v>6</v>
      </c>
      <c r="E13" s="3">
        <v>0</v>
      </c>
      <c r="F13" s="7">
        <f t="shared" si="0"/>
        <v>216</v>
      </c>
      <c r="G13" s="8">
        <f t="shared" si="1"/>
        <v>0</v>
      </c>
    </row>
    <row r="14" spans="2:7" ht="15.6" x14ac:dyDescent="0.3">
      <c r="B14" s="5" t="s">
        <v>14</v>
      </c>
      <c r="C14" s="6">
        <v>1200</v>
      </c>
      <c r="D14" s="3">
        <v>6</v>
      </c>
      <c r="E14" s="3">
        <v>0</v>
      </c>
      <c r="F14" s="7">
        <f t="shared" si="0"/>
        <v>432</v>
      </c>
      <c r="G14" s="8">
        <f t="shared" si="1"/>
        <v>0</v>
      </c>
    </row>
    <row r="15" spans="2:7" ht="15.6" x14ac:dyDescent="0.3">
      <c r="B15" s="5" t="s">
        <v>49</v>
      </c>
      <c r="C15" s="6">
        <v>1590</v>
      </c>
      <c r="D15" s="3">
        <v>8</v>
      </c>
      <c r="E15" s="3">
        <v>0</v>
      </c>
      <c r="F15" s="7">
        <f t="shared" si="0"/>
        <v>763.2</v>
      </c>
      <c r="G15" s="8">
        <f t="shared" si="1"/>
        <v>0</v>
      </c>
    </row>
    <row r="16" spans="2:7" ht="15.6" x14ac:dyDescent="0.3">
      <c r="B16" s="5" t="s">
        <v>15</v>
      </c>
      <c r="C16" s="6">
        <v>1500</v>
      </c>
      <c r="D16" s="3">
        <v>1</v>
      </c>
      <c r="E16" s="3">
        <v>0</v>
      </c>
      <c r="F16" s="7">
        <f t="shared" si="0"/>
        <v>90</v>
      </c>
      <c r="G16" s="8">
        <f t="shared" si="1"/>
        <v>0</v>
      </c>
    </row>
    <row r="17" spans="2:7" ht="15.6" x14ac:dyDescent="0.3">
      <c r="B17" s="5" t="s">
        <v>48</v>
      </c>
      <c r="C17" s="7">
        <v>185</v>
      </c>
      <c r="D17" s="3">
        <v>15</v>
      </c>
      <c r="E17" s="3">
        <v>0</v>
      </c>
      <c r="F17" s="7">
        <f t="shared" si="0"/>
        <v>166.5</v>
      </c>
      <c r="G17" s="8">
        <f t="shared" si="1"/>
        <v>0</v>
      </c>
    </row>
    <row r="18" spans="2:7" ht="15.6" x14ac:dyDescent="0.3">
      <c r="B18" s="5" t="s">
        <v>16</v>
      </c>
      <c r="C18" s="7">
        <v>555</v>
      </c>
      <c r="D18" s="3">
        <v>15</v>
      </c>
      <c r="E18" s="3">
        <v>0</v>
      </c>
      <c r="F18" s="7">
        <f t="shared" si="0"/>
        <v>499.5</v>
      </c>
      <c r="G18" s="8">
        <f t="shared" si="1"/>
        <v>0</v>
      </c>
    </row>
    <row r="19" spans="2:7" ht="15.6" x14ac:dyDescent="0.3">
      <c r="B19" s="5" t="s">
        <v>17</v>
      </c>
      <c r="C19" s="6">
        <v>1000</v>
      </c>
      <c r="D19" s="3">
        <v>15</v>
      </c>
      <c r="E19" s="3">
        <v>0</v>
      </c>
      <c r="F19" s="7">
        <f t="shared" si="0"/>
        <v>900</v>
      </c>
      <c r="G19" s="8">
        <f t="shared" si="1"/>
        <v>0</v>
      </c>
    </row>
    <row r="20" spans="2:7" ht="15.6" x14ac:dyDescent="0.3">
      <c r="B20" s="5" t="s">
        <v>18</v>
      </c>
      <c r="C20" s="7">
        <v>255</v>
      </c>
      <c r="D20" s="3">
        <v>15</v>
      </c>
      <c r="E20" s="3">
        <v>0</v>
      </c>
      <c r="F20" s="7">
        <f t="shared" si="0"/>
        <v>229.5</v>
      </c>
      <c r="G20" s="8">
        <f t="shared" si="1"/>
        <v>0</v>
      </c>
    </row>
    <row r="21" spans="2:7" ht="15.6" x14ac:dyDescent="0.3">
      <c r="B21" s="5" t="s">
        <v>19</v>
      </c>
      <c r="C21" s="7">
        <v>100</v>
      </c>
      <c r="D21" s="3">
        <v>4</v>
      </c>
      <c r="E21" s="3">
        <v>0</v>
      </c>
      <c r="F21" s="7">
        <f t="shared" si="0"/>
        <v>24</v>
      </c>
      <c r="G21" s="8">
        <f t="shared" si="1"/>
        <v>0</v>
      </c>
    </row>
    <row r="22" spans="2:7" ht="15.6" x14ac:dyDescent="0.3">
      <c r="B22" s="5" t="s">
        <v>20</v>
      </c>
      <c r="C22" s="7">
        <v>150</v>
      </c>
      <c r="D22" s="3">
        <v>4</v>
      </c>
      <c r="E22" s="3">
        <v>0</v>
      </c>
      <c r="F22" s="7">
        <f t="shared" si="0"/>
        <v>36</v>
      </c>
      <c r="G22" s="8">
        <f t="shared" si="1"/>
        <v>0</v>
      </c>
    </row>
    <row r="23" spans="2:7" ht="15.6" x14ac:dyDescent="0.3">
      <c r="B23" s="5" t="s">
        <v>21</v>
      </c>
      <c r="C23" s="7">
        <v>200</v>
      </c>
      <c r="D23" s="3">
        <v>4</v>
      </c>
      <c r="E23" s="3">
        <v>0</v>
      </c>
      <c r="F23" s="7">
        <f t="shared" si="0"/>
        <v>48</v>
      </c>
      <c r="G23" s="8">
        <f t="shared" si="1"/>
        <v>0</v>
      </c>
    </row>
    <row r="24" spans="2:7" ht="15.6" x14ac:dyDescent="0.3">
      <c r="B24" s="5" t="s">
        <v>22</v>
      </c>
      <c r="C24" s="7">
        <v>25</v>
      </c>
      <c r="D24" s="3">
        <v>4</v>
      </c>
      <c r="E24" s="3">
        <v>0</v>
      </c>
      <c r="F24" s="7">
        <f t="shared" si="0"/>
        <v>6</v>
      </c>
      <c r="G24" s="8">
        <f t="shared" si="1"/>
        <v>0</v>
      </c>
    </row>
    <row r="25" spans="2:7" ht="15.6" x14ac:dyDescent="0.3">
      <c r="B25" s="5" t="s">
        <v>23</v>
      </c>
      <c r="C25" s="7">
        <v>40</v>
      </c>
      <c r="D25" s="3">
        <v>4</v>
      </c>
      <c r="E25" s="3">
        <v>0</v>
      </c>
      <c r="F25" s="7">
        <f t="shared" si="0"/>
        <v>9.6</v>
      </c>
      <c r="G25" s="8">
        <f t="shared" si="1"/>
        <v>0</v>
      </c>
    </row>
    <row r="26" spans="2:7" ht="15.6" x14ac:dyDescent="0.3">
      <c r="B26" s="5" t="s">
        <v>24</v>
      </c>
      <c r="C26" s="7">
        <v>60</v>
      </c>
      <c r="D26" s="3">
        <v>4</v>
      </c>
      <c r="E26" s="3">
        <v>0</v>
      </c>
      <c r="F26" s="7">
        <f t="shared" si="0"/>
        <v>14.4</v>
      </c>
      <c r="G26" s="8">
        <f t="shared" si="1"/>
        <v>0</v>
      </c>
    </row>
    <row r="27" spans="2:7" ht="15.6" x14ac:dyDescent="0.3">
      <c r="B27" s="5" t="s">
        <v>25</v>
      </c>
      <c r="C27" s="7">
        <v>75</v>
      </c>
      <c r="D27" s="3">
        <v>4</v>
      </c>
      <c r="E27" s="3">
        <v>0</v>
      </c>
      <c r="F27" s="7">
        <f t="shared" si="0"/>
        <v>18</v>
      </c>
      <c r="G27" s="8">
        <f t="shared" si="1"/>
        <v>0</v>
      </c>
    </row>
    <row r="28" spans="2:7" ht="15.6" x14ac:dyDescent="0.3">
      <c r="B28" s="5" t="s">
        <v>26</v>
      </c>
      <c r="C28" s="7">
        <v>24</v>
      </c>
      <c r="D28" s="3">
        <v>4</v>
      </c>
      <c r="E28" s="3">
        <v>0</v>
      </c>
      <c r="F28" s="7">
        <f t="shared" si="0"/>
        <v>5.76</v>
      </c>
      <c r="G28" s="8">
        <f t="shared" si="1"/>
        <v>0</v>
      </c>
    </row>
    <row r="29" spans="2:7" ht="15.6" x14ac:dyDescent="0.3">
      <c r="B29" s="5" t="s">
        <v>27</v>
      </c>
      <c r="C29" s="7">
        <v>48</v>
      </c>
      <c r="D29" s="3">
        <v>4</v>
      </c>
      <c r="E29" s="3">
        <v>0</v>
      </c>
      <c r="F29" s="7">
        <f t="shared" si="0"/>
        <v>11.52</v>
      </c>
      <c r="G29" s="8">
        <f t="shared" si="1"/>
        <v>0</v>
      </c>
    </row>
    <row r="30" spans="2:7" ht="15.6" x14ac:dyDescent="0.3">
      <c r="B30" s="5" t="s">
        <v>28</v>
      </c>
      <c r="C30" s="7">
        <v>70</v>
      </c>
      <c r="D30" s="3">
        <v>4</v>
      </c>
      <c r="E30" s="3">
        <v>0</v>
      </c>
      <c r="F30" s="7">
        <f t="shared" si="0"/>
        <v>16.8</v>
      </c>
      <c r="G30" s="8">
        <f t="shared" si="1"/>
        <v>0</v>
      </c>
    </row>
    <row r="31" spans="2:7" ht="15.6" x14ac:dyDescent="0.3">
      <c r="B31" s="5" t="s">
        <v>29</v>
      </c>
      <c r="C31" s="7">
        <v>185</v>
      </c>
      <c r="D31" s="3">
        <v>1</v>
      </c>
      <c r="E31" s="3">
        <v>0</v>
      </c>
      <c r="F31" s="7">
        <f t="shared" si="0"/>
        <v>11.1</v>
      </c>
      <c r="G31" s="8">
        <f t="shared" si="1"/>
        <v>0</v>
      </c>
    </row>
    <row r="32" spans="2:7" ht="15.6" x14ac:dyDescent="0.3">
      <c r="B32" s="5" t="s">
        <v>30</v>
      </c>
      <c r="C32" s="7">
        <v>300</v>
      </c>
      <c r="D32" s="3">
        <v>1</v>
      </c>
      <c r="E32" s="3">
        <v>0</v>
      </c>
      <c r="F32" s="7">
        <f t="shared" si="0"/>
        <v>18</v>
      </c>
      <c r="G32" s="8">
        <f t="shared" si="1"/>
        <v>0</v>
      </c>
    </row>
    <row r="33" spans="2:7" ht="15.6" x14ac:dyDescent="0.3">
      <c r="B33" s="5" t="s">
        <v>31</v>
      </c>
      <c r="C33" s="6">
        <v>1000</v>
      </c>
      <c r="D33" s="3">
        <v>1</v>
      </c>
      <c r="E33" s="3">
        <v>0</v>
      </c>
      <c r="F33" s="7">
        <f t="shared" si="0"/>
        <v>60</v>
      </c>
      <c r="G33" s="8">
        <f t="shared" si="1"/>
        <v>0</v>
      </c>
    </row>
    <row r="34" spans="2:7" ht="15.6" x14ac:dyDescent="0.3">
      <c r="B34" s="5" t="s">
        <v>32</v>
      </c>
      <c r="C34" s="7">
        <v>800</v>
      </c>
      <c r="D34" s="3">
        <v>2</v>
      </c>
      <c r="E34" s="3">
        <v>0</v>
      </c>
      <c r="F34" s="7">
        <f t="shared" si="0"/>
        <v>96</v>
      </c>
      <c r="G34" s="8">
        <f t="shared" si="1"/>
        <v>0</v>
      </c>
    </row>
    <row r="35" spans="2:7" ht="15.6" x14ac:dyDescent="0.3">
      <c r="B35" s="5" t="s">
        <v>33</v>
      </c>
      <c r="C35" s="6">
        <v>2000</v>
      </c>
      <c r="D35" s="3">
        <v>6</v>
      </c>
      <c r="E35" s="3">
        <v>0</v>
      </c>
      <c r="F35" s="7">
        <f t="shared" si="0"/>
        <v>720</v>
      </c>
      <c r="G35" s="8">
        <f t="shared" si="1"/>
        <v>0</v>
      </c>
    </row>
    <row r="36" spans="2:7" ht="15.6" x14ac:dyDescent="0.3">
      <c r="B36" s="5" t="s">
        <v>34</v>
      </c>
      <c r="C36" s="7">
        <v>80</v>
      </c>
      <c r="D36" s="3">
        <v>4</v>
      </c>
      <c r="E36" s="3">
        <v>0</v>
      </c>
      <c r="F36" s="7">
        <f t="shared" si="0"/>
        <v>19.2</v>
      </c>
      <c r="G36" s="8">
        <f t="shared" si="1"/>
        <v>0</v>
      </c>
    </row>
    <row r="37" spans="2:7" ht="15.6" x14ac:dyDescent="0.3">
      <c r="B37" s="5" t="s">
        <v>35</v>
      </c>
      <c r="C37" s="6">
        <v>1000</v>
      </c>
      <c r="D37" s="3">
        <v>6</v>
      </c>
      <c r="E37" s="3">
        <v>0</v>
      </c>
      <c r="F37" s="7">
        <f t="shared" si="0"/>
        <v>360</v>
      </c>
      <c r="G37" s="8">
        <f t="shared" si="1"/>
        <v>0</v>
      </c>
    </row>
    <row r="38" spans="2:7" ht="15.6" x14ac:dyDescent="0.3">
      <c r="B38" s="5" t="s">
        <v>36</v>
      </c>
      <c r="C38" s="6">
        <v>1500</v>
      </c>
      <c r="D38" s="3">
        <v>6</v>
      </c>
      <c r="E38" s="3">
        <v>0</v>
      </c>
      <c r="F38" s="7">
        <f t="shared" si="0"/>
        <v>540</v>
      </c>
      <c r="G38" s="8">
        <f t="shared" si="1"/>
        <v>0</v>
      </c>
    </row>
    <row r="39" spans="2:7" ht="15.6" x14ac:dyDescent="0.3">
      <c r="B39" s="5" t="s">
        <v>37</v>
      </c>
      <c r="C39" s="7">
        <v>500</v>
      </c>
      <c r="D39" s="3">
        <v>6</v>
      </c>
      <c r="E39" s="3">
        <v>0</v>
      </c>
      <c r="F39" s="7">
        <f t="shared" si="0"/>
        <v>180</v>
      </c>
      <c r="G39" s="8">
        <f t="shared" si="1"/>
        <v>0</v>
      </c>
    </row>
    <row r="40" spans="2:7" ht="15.6" x14ac:dyDescent="0.3">
      <c r="B40" s="5" t="s">
        <v>38</v>
      </c>
      <c r="C40" s="7">
        <v>250</v>
      </c>
      <c r="D40" s="3">
        <v>6</v>
      </c>
      <c r="E40" s="3">
        <v>0</v>
      </c>
      <c r="F40" s="7">
        <f t="shared" si="0"/>
        <v>90</v>
      </c>
      <c r="G40" s="8">
        <f t="shared" si="1"/>
        <v>0</v>
      </c>
    </row>
    <row r="41" spans="2:7" ht="15.6" x14ac:dyDescent="0.3">
      <c r="B41" s="5" t="s">
        <v>39</v>
      </c>
      <c r="C41" s="7">
        <v>250</v>
      </c>
      <c r="D41" s="3">
        <v>1</v>
      </c>
      <c r="E41" s="3">
        <v>0</v>
      </c>
      <c r="F41" s="7">
        <f t="shared" si="0"/>
        <v>15</v>
      </c>
      <c r="G41" s="8">
        <f t="shared" si="1"/>
        <v>0</v>
      </c>
    </row>
    <row r="42" spans="2:7" ht="15.6" x14ac:dyDescent="0.3">
      <c r="B42" s="5" t="s">
        <v>40</v>
      </c>
      <c r="C42" s="7">
        <v>500</v>
      </c>
      <c r="D42" s="3">
        <v>1</v>
      </c>
      <c r="E42" s="3">
        <v>0</v>
      </c>
      <c r="F42" s="7">
        <f t="shared" si="0"/>
        <v>30</v>
      </c>
      <c r="G42" s="8">
        <f t="shared" si="1"/>
        <v>0</v>
      </c>
    </row>
    <row r="43" spans="2:7" ht="15.6" x14ac:dyDescent="0.3">
      <c r="B43" s="5" t="s">
        <v>41</v>
      </c>
      <c r="C43" s="7">
        <v>250</v>
      </c>
      <c r="D43" s="3">
        <v>1</v>
      </c>
      <c r="E43" s="3">
        <v>0</v>
      </c>
      <c r="F43" s="7">
        <f t="shared" si="0"/>
        <v>15</v>
      </c>
      <c r="G43" s="8">
        <f t="shared" si="1"/>
        <v>0</v>
      </c>
    </row>
    <row r="44" spans="2:7" ht="15.6" x14ac:dyDescent="0.3">
      <c r="B44" s="5" t="s">
        <v>42</v>
      </c>
      <c r="C44" s="7">
        <v>180</v>
      </c>
      <c r="D44" s="3">
        <v>5</v>
      </c>
      <c r="E44" s="3">
        <v>0</v>
      </c>
      <c r="F44" s="7">
        <f t="shared" si="0"/>
        <v>54</v>
      </c>
      <c r="G44" s="8">
        <f t="shared" si="1"/>
        <v>0</v>
      </c>
    </row>
    <row r="45" spans="2:7" ht="15.6" x14ac:dyDescent="0.3">
      <c r="B45" s="5" t="s">
        <v>43</v>
      </c>
      <c r="C45" s="6">
        <v>1500</v>
      </c>
      <c r="D45" s="3">
        <v>6</v>
      </c>
      <c r="E45" s="3">
        <v>0</v>
      </c>
      <c r="F45" s="7">
        <f t="shared" si="0"/>
        <v>540</v>
      </c>
      <c r="G45" s="8">
        <f t="shared" si="1"/>
        <v>0</v>
      </c>
    </row>
    <row r="46" spans="2:7" ht="15.6" x14ac:dyDescent="0.3">
      <c r="B46" s="5" t="s">
        <v>44</v>
      </c>
      <c r="C46" s="7">
        <v>85</v>
      </c>
      <c r="D46" s="3">
        <v>10</v>
      </c>
      <c r="E46" s="3">
        <v>0</v>
      </c>
      <c r="F46" s="7">
        <f t="shared" si="0"/>
        <v>51</v>
      </c>
      <c r="G46" s="8">
        <f t="shared" si="1"/>
        <v>0</v>
      </c>
    </row>
    <row r="47" spans="2:7" ht="15.6" x14ac:dyDescent="0.3">
      <c r="B47" s="5" t="s">
        <v>45</v>
      </c>
      <c r="C47" s="7">
        <v>100</v>
      </c>
      <c r="D47" s="3">
        <v>10</v>
      </c>
      <c r="E47" s="3">
        <v>0</v>
      </c>
      <c r="F47" s="7">
        <f t="shared" si="0"/>
        <v>60</v>
      </c>
      <c r="G47" s="8">
        <f t="shared" si="1"/>
        <v>0</v>
      </c>
    </row>
    <row r="48" spans="2:7" ht="15.6" x14ac:dyDescent="0.3">
      <c r="B48" s="5" t="s">
        <v>46</v>
      </c>
      <c r="C48" s="7">
        <v>200</v>
      </c>
      <c r="D48" s="3">
        <v>10</v>
      </c>
      <c r="E48" s="3">
        <v>0</v>
      </c>
      <c r="F48" s="7">
        <f t="shared" si="0"/>
        <v>120</v>
      </c>
      <c r="G48" s="8">
        <f t="shared" si="1"/>
        <v>0</v>
      </c>
    </row>
    <row r="49" spans="2:7" ht="15.6" x14ac:dyDescent="0.3">
      <c r="B49" s="5" t="s">
        <v>47</v>
      </c>
      <c r="C49" s="6">
        <v>1000</v>
      </c>
      <c r="D49" s="3">
        <v>6</v>
      </c>
      <c r="E49" s="3">
        <v>0</v>
      </c>
      <c r="F49" s="7">
        <f t="shared" si="0"/>
        <v>360</v>
      </c>
      <c r="G49" s="8">
        <f t="shared" si="1"/>
        <v>0</v>
      </c>
    </row>
    <row r="50" spans="2:7" ht="15.6" x14ac:dyDescent="0.3">
      <c r="F50" s="9" t="s">
        <v>51</v>
      </c>
      <c r="G50" s="10">
        <f>SUM(G4:G49)</f>
        <v>785.4</v>
      </c>
    </row>
  </sheetData>
  <sheetProtection algorithmName="SHA-512" hashValue="5sSe+SRqmp4bM1/+BkIZBq+dz1WEV6wnhqX8aBRngPGr1j1xdEpsh2jOZvBYNcSUluYOBWZ8sRXJ5Ky14vND0A==" saltValue="aZFpFyob+ZAZv9okQNqwYw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Sidotti</dc:creator>
  <cp:lastModifiedBy>gabriela valente</cp:lastModifiedBy>
  <dcterms:created xsi:type="dcterms:W3CDTF">2019-02-05T14:51:23Z</dcterms:created>
  <dcterms:modified xsi:type="dcterms:W3CDTF">2019-04-16T13:27:09Z</dcterms:modified>
</cp:coreProperties>
</file>